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成绩汇总表" sheetId="1" r:id="rId1"/>
  </sheets>
  <definedNames>
    <definedName name="_xlnm.Print_Area" localSheetId="0">成绩汇总表!$A$2:$M$31</definedName>
    <definedName name="_xlnm.Print_Titles" localSheetId="0">成绩汇总表!$3:$3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<sst xmlns="http://schemas.openxmlformats.org/spreadsheetml/2006/main" count="153" uniqueCount="91">
  <si>
    <t>附件</t>
  </si>
  <si>
    <t>2025年省残联直属事业单位公开招聘工作人员考试笔试成绩、面试成绩、考试总成绩及进入体检情况表</t>
  </si>
  <si>
    <t>序号</t>
  </si>
  <si>
    <t>姓名</t>
  </si>
  <si>
    <t>准考证号</t>
  </si>
  <si>
    <t>事业单位名称</t>
  </si>
  <si>
    <t>岗位简称</t>
  </si>
  <si>
    <t>岗位代码</t>
  </si>
  <si>
    <t>综合应用能力</t>
  </si>
  <si>
    <t>职业能力倾向测验</t>
  </si>
  <si>
    <t>笔试   总分</t>
  </si>
  <si>
    <t>面试   成绩</t>
  </si>
  <si>
    <t>考试总    成绩</t>
  </si>
  <si>
    <t>是否进入体检</t>
  </si>
  <si>
    <t>备注</t>
  </si>
  <si>
    <t>1</t>
  </si>
  <si>
    <t>王娜</t>
  </si>
  <si>
    <t>陕西省康复医院</t>
  </si>
  <si>
    <t>内科医师</t>
  </si>
  <si>
    <t>2</t>
  </si>
  <si>
    <t>郑梦静</t>
  </si>
  <si>
    <t>3</t>
  </si>
  <si>
    <t>李嘉燕</t>
  </si>
  <si>
    <t>是</t>
  </si>
  <si>
    <t>4</t>
  </si>
  <si>
    <t>张萌</t>
  </si>
  <si>
    <t>递补</t>
  </si>
  <si>
    <t>5</t>
  </si>
  <si>
    <t>祝琳</t>
  </si>
  <si>
    <t>缺考</t>
  </si>
  <si>
    <t>6</t>
  </si>
  <si>
    <t>宋祖祯</t>
  </si>
  <si>
    <t>7</t>
  </si>
  <si>
    <t>万泉</t>
  </si>
  <si>
    <t>外科医师</t>
  </si>
  <si>
    <t>8</t>
  </si>
  <si>
    <t>田耘</t>
  </si>
  <si>
    <t>9</t>
  </si>
  <si>
    <t>王海江</t>
  </si>
  <si>
    <t>10</t>
  </si>
  <si>
    <t>吴雄洲</t>
  </si>
  <si>
    <t>急诊科医师</t>
  </si>
  <si>
    <t>11</t>
  </si>
  <si>
    <t>张瑜倩</t>
  </si>
  <si>
    <t>12</t>
  </si>
  <si>
    <r>
      <rPr>
        <sz val="12"/>
        <rFont val="仿宋_GB2312"/>
        <charset val="134"/>
      </rPr>
      <t>刘</t>
    </r>
    <r>
      <rPr>
        <sz val="12"/>
        <rFont val="宋体"/>
        <charset val="134"/>
      </rPr>
      <t>垚</t>
    </r>
  </si>
  <si>
    <t>13</t>
  </si>
  <si>
    <t>孙典</t>
  </si>
  <si>
    <t>14</t>
  </si>
  <si>
    <t>宁苏文</t>
  </si>
  <si>
    <t>15</t>
  </si>
  <si>
    <t>张童</t>
  </si>
  <si>
    <t>护士教研</t>
  </si>
  <si>
    <t>16</t>
  </si>
  <si>
    <t>董文静</t>
  </si>
  <si>
    <t>5461300308004</t>
  </si>
  <si>
    <t>17</t>
  </si>
  <si>
    <t>文敏</t>
  </si>
  <si>
    <t>5461300308010</t>
  </si>
  <si>
    <t>18</t>
  </si>
  <si>
    <t>石雯倩</t>
  </si>
  <si>
    <t>5461300308119</t>
  </si>
  <si>
    <t>护士</t>
  </si>
  <si>
    <t>19</t>
  </si>
  <si>
    <t>韩照旬</t>
  </si>
  <si>
    <t>5461300308221</t>
  </si>
  <si>
    <t>20</t>
  </si>
  <si>
    <t>王若岚</t>
  </si>
  <si>
    <t>5461300308325</t>
  </si>
  <si>
    <t>21</t>
  </si>
  <si>
    <t>徐蕊华</t>
  </si>
  <si>
    <t>5361300307917</t>
  </si>
  <si>
    <t>临床药师</t>
  </si>
  <si>
    <t>22</t>
  </si>
  <si>
    <t>贾雯静</t>
  </si>
  <si>
    <t>5361300307923</t>
  </si>
  <si>
    <t>23</t>
  </si>
  <si>
    <t>李旭阳</t>
  </si>
  <si>
    <t>1161300105329</t>
  </si>
  <si>
    <t>行政管理</t>
  </si>
  <si>
    <t>24</t>
  </si>
  <si>
    <t>刘锐</t>
  </si>
  <si>
    <t>25</t>
  </si>
  <si>
    <t>刘星羽</t>
  </si>
  <si>
    <t>26</t>
  </si>
  <si>
    <t>李楚凡</t>
  </si>
  <si>
    <t>人事管理</t>
  </si>
  <si>
    <t>27</t>
  </si>
  <si>
    <t>王菁容</t>
  </si>
  <si>
    <t>28</t>
  </si>
  <si>
    <t>张金英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</si>
</sst>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\(0\)"/>
    <numFmt numFmtId="178" formatCode="0.00_ "/>
  </numFmts>
  <fonts count="30">
    <font>
      <sz val="11"/>
      <color indexed="8"/>
      <name val="宋体"/>
      <charset val="134"/>
    </font>
    <font>
      <sz val="11"/>
      <color indexed="8"/>
      <name val="仿宋_GB2312"/>
      <charset val="134"/>
    </font>
    <font>
      <sz val="12"/>
      <color indexed="8"/>
      <name val="宋体"/>
      <charset val="134"/>
    </font>
    <font>
      <sz val="12"/>
      <color indexed="8"/>
      <name val="仿宋_GB2312"/>
      <charset val="134"/>
    </font>
    <font>
      <sz val="12"/>
      <color rgb="FFFF0000"/>
      <name val="仿宋_GB2312"/>
      <charset val="134"/>
    </font>
    <font>
      <sz val="14"/>
      <name val="仿宋_GB2312"/>
      <charset val="134"/>
    </font>
    <font>
      <sz val="11"/>
      <name val="仿宋_GB2312"/>
      <charset val="134"/>
    </font>
    <font>
      <sz val="18"/>
      <name val="方正小标宋简体"/>
      <charset val="134"/>
    </font>
    <font>
      <b/>
      <sz val="12"/>
      <name val="仿宋_GB2312"/>
      <charset val="134"/>
    </font>
    <font>
      <sz val="12"/>
      <name val="仿宋_GB2312"/>
      <charset val="134"/>
    </font>
    <font>
      <sz val="12"/>
      <color theme="1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10"/>
      <name val="宋体"/>
      <charset val="134"/>
    </font>
    <font>
      <b/>
      <sz val="18"/>
      <color indexed="62"/>
      <name val="宋体"/>
      <charset val="134"/>
    </font>
    <font>
      <i/>
      <sz val="11"/>
      <color indexed="23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sz val="12"/>
      <name val="宋体"/>
      <charset val="134"/>
    </font>
  </fonts>
  <fills count="18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1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4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6" fillId="0" borderId="0" applyNumberFormat="0" applyBorder="0" applyAlignment="0" applyProtection="0">
      <alignment vertical="center"/>
    </xf>
    <xf numFmtId="0" fontId="17" fillId="0" borderId="3" applyNumberFormat="0" applyAlignment="0" applyProtection="0">
      <alignment vertical="center"/>
    </xf>
    <xf numFmtId="0" fontId="18" fillId="0" borderId="3" applyNumberFormat="0" applyAlignment="0" applyProtection="0">
      <alignment vertical="center"/>
    </xf>
    <xf numFmtId="0" fontId="19" fillId="0" borderId="4" applyNumberFormat="0" applyAlignment="0" applyProtection="0">
      <alignment vertical="center"/>
    </xf>
    <xf numFmtId="0" fontId="19" fillId="0" borderId="0" applyNumberFormat="0" applyBorder="0" applyAlignment="0" applyProtection="0">
      <alignment vertical="center"/>
    </xf>
    <xf numFmtId="0" fontId="20" fillId="3" borderId="5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Alignment="0" applyProtection="0">
      <alignment vertical="center"/>
    </xf>
    <xf numFmtId="0" fontId="25" fillId="0" borderId="9" applyNumberFormat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34">
    <xf numFmtId="0" fontId="0" fillId="0" borderId="0" xfId="0" applyFill="1" applyAlignment="1"/>
    <xf numFmtId="0" fontId="1" fillId="0" borderId="0" xfId="0" applyFont="1" applyFill="1" applyBorder="1" applyAlignment="1" applyProtection="1"/>
    <xf numFmtId="0" fontId="2" fillId="0" borderId="0" xfId="0" applyFont="1" applyFill="1" applyAlignment="1"/>
    <xf numFmtId="0" fontId="3" fillId="0" borderId="0" xfId="0" applyFont="1" applyFill="1" applyBorder="1" applyAlignment="1"/>
    <xf numFmtId="0" fontId="4" fillId="0" borderId="0" xfId="0" applyFont="1" applyFill="1" applyBorder="1" applyAlignment="1"/>
    <xf numFmtId="0" fontId="1" fillId="0" borderId="0" xfId="0" applyNumberFormat="1" applyFont="1" applyFill="1" applyBorder="1" applyAlignment="1"/>
    <xf numFmtId="0" fontId="1" fillId="0" borderId="0" xfId="0" applyFont="1" applyFill="1" applyBorder="1" applyAlignment="1"/>
    <xf numFmtId="49" fontId="1" fillId="0" borderId="0" xfId="0" applyNumberFormat="1" applyFont="1" applyFill="1" applyBorder="1" applyAlignment="1"/>
    <xf numFmtId="0" fontId="5" fillId="0" borderId="0" xfId="0" applyNumberFormat="1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49" fontId="6" fillId="0" borderId="0" xfId="0" applyNumberFormat="1" applyFont="1" applyFill="1" applyBorder="1" applyAlignment="1"/>
    <xf numFmtId="0" fontId="6" fillId="0" borderId="0" xfId="0" applyFont="1" applyFill="1" applyBorder="1" applyAlignment="1"/>
    <xf numFmtId="0" fontId="7" fillId="0" borderId="0" xfId="0" applyNumberFormat="1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49" fontId="7" fillId="0" borderId="0" xfId="0" applyNumberFormat="1" applyFont="1" applyFill="1" applyAlignment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49" fontId="8" fillId="0" borderId="1" xfId="0" applyNumberFormat="1" applyFont="1" applyFill="1" applyBorder="1" applyAlignment="1" applyProtection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177" fontId="9" fillId="0" borderId="1" xfId="0" applyNumberFormat="1" applyFont="1" applyFill="1" applyBorder="1" applyAlignment="1">
      <alignment horizontal="center" vertical="center" wrapText="1"/>
    </xf>
    <xf numFmtId="177" fontId="9" fillId="0" borderId="1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78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178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 quotePrefix="1">
      <alignment horizontal="center" vertical="center" wrapText="1"/>
    </xf>
    <xf numFmtId="0" fontId="9" fillId="0" borderId="1" xfId="0" applyFont="1" applyFill="1" applyBorder="1" applyAlignment="1" quotePrefix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32"/>
  <sheetViews>
    <sheetView tabSelected="1" view="pageBreakPreview" zoomScale="130" zoomScaleNormal="100" workbookViewId="0">
      <selection activeCell="C3" sqref="C3"/>
    </sheetView>
  </sheetViews>
  <sheetFormatPr defaultColWidth="9" defaultRowHeight="13.5"/>
  <cols>
    <col min="1" max="1" width="5.68333333333333" style="5" customWidth="1"/>
    <col min="2" max="2" width="12.375" style="6" customWidth="1"/>
    <col min="3" max="3" width="15.9416666666667" style="7" customWidth="1"/>
    <col min="4" max="4" width="22.1083333333333" style="7" customWidth="1"/>
    <col min="5" max="5" width="16.4416666666667" style="6" customWidth="1"/>
    <col min="6" max="6" width="14.6083333333333" style="6" customWidth="1"/>
    <col min="7" max="7" width="10.3333333333333" style="6" customWidth="1"/>
    <col min="8" max="8" width="10.5833333333333" style="6" customWidth="1"/>
    <col min="9" max="10" width="8.775" style="6" customWidth="1"/>
    <col min="11" max="11" width="12.0583333333333" style="6" customWidth="1"/>
    <col min="12" max="12" width="8.44166666666667" style="6" customWidth="1"/>
    <col min="13" max="13" width="9.08333333333333" style="6" customWidth="1"/>
    <col min="14" max="16384" width="9" style="6"/>
  </cols>
  <sheetData>
    <row r="1" ht="19" customHeight="1" spans="1:13">
      <c r="A1" s="8" t="s">
        <v>0</v>
      </c>
      <c r="B1" s="9"/>
      <c r="C1" s="10"/>
      <c r="D1" s="10"/>
      <c r="E1" s="11"/>
      <c r="F1" s="11"/>
      <c r="G1" s="11"/>
      <c r="H1" s="11"/>
      <c r="I1" s="11"/>
      <c r="J1" s="11"/>
      <c r="K1" s="11"/>
      <c r="L1" s="11"/>
      <c r="M1" s="11"/>
    </row>
    <row r="2" ht="48" customHeight="1" spans="1:13">
      <c r="A2" s="12" t="s">
        <v>1</v>
      </c>
      <c r="B2" s="13"/>
      <c r="C2" s="14"/>
      <c r="D2" s="13"/>
      <c r="E2" s="13"/>
      <c r="F2" s="13"/>
      <c r="G2" s="13"/>
      <c r="H2" s="13"/>
      <c r="I2" s="13"/>
      <c r="J2" s="13"/>
      <c r="K2" s="13"/>
      <c r="L2" s="13"/>
      <c r="M2" s="13"/>
    </row>
    <row r="3" s="1" customFormat="1" ht="39" customHeight="1" spans="1:13">
      <c r="A3" s="15" t="s">
        <v>2</v>
      </c>
      <c r="B3" s="16" t="s">
        <v>3</v>
      </c>
      <c r="C3" s="17" t="s">
        <v>4</v>
      </c>
      <c r="D3" s="16" t="s">
        <v>5</v>
      </c>
      <c r="E3" s="16" t="s">
        <v>6</v>
      </c>
      <c r="F3" s="16" t="s">
        <v>7</v>
      </c>
      <c r="G3" s="16" t="s">
        <v>8</v>
      </c>
      <c r="H3" s="16" t="s">
        <v>9</v>
      </c>
      <c r="I3" s="16" t="s">
        <v>10</v>
      </c>
      <c r="J3" s="16" t="s">
        <v>11</v>
      </c>
      <c r="K3" s="16" t="s">
        <v>12</v>
      </c>
      <c r="L3" s="16" t="s">
        <v>13</v>
      </c>
      <c r="M3" s="29" t="s">
        <v>14</v>
      </c>
    </row>
    <row r="4" s="2" customFormat="1" ht="26" customHeight="1" spans="1:13">
      <c r="A4" s="18" t="s">
        <v>15</v>
      </c>
      <c r="B4" s="19" t="s">
        <v>16</v>
      </c>
      <c r="C4" s="20">
        <v>5261300307725</v>
      </c>
      <c r="D4" s="19" t="s">
        <v>17</v>
      </c>
      <c r="E4" s="19" t="s">
        <v>18</v>
      </c>
      <c r="F4" s="19">
        <v>2523520033</v>
      </c>
      <c r="G4" s="21">
        <v>104</v>
      </c>
      <c r="H4" s="21">
        <v>79</v>
      </c>
      <c r="I4" s="21">
        <v>183</v>
      </c>
      <c r="J4" s="30">
        <v>77.2</v>
      </c>
      <c r="K4" s="31">
        <f>I4*0.2+J4*0.4</f>
        <v>67.48</v>
      </c>
      <c r="L4" s="30"/>
      <c r="M4" s="19"/>
    </row>
    <row r="5" s="3" customFormat="1" ht="26" customHeight="1" spans="1:13">
      <c r="A5" s="18" t="s">
        <v>19</v>
      </c>
      <c r="B5" s="19" t="s">
        <v>20</v>
      </c>
      <c r="C5" s="20">
        <v>5261300307727</v>
      </c>
      <c r="D5" s="19" t="s">
        <v>17</v>
      </c>
      <c r="E5" s="19" t="s">
        <v>18</v>
      </c>
      <c r="F5" s="19">
        <v>2523520033</v>
      </c>
      <c r="G5" s="21">
        <v>105.5</v>
      </c>
      <c r="H5" s="21">
        <v>77</v>
      </c>
      <c r="I5" s="21">
        <v>182.5</v>
      </c>
      <c r="J5" s="30">
        <v>78</v>
      </c>
      <c r="K5" s="31">
        <f t="shared" ref="K5:K31" si="0">I5*0.2+J5*0.4</f>
        <v>67.7</v>
      </c>
      <c r="L5" s="30"/>
      <c r="M5" s="19"/>
    </row>
    <row r="6" s="3" customFormat="1" ht="26" customHeight="1" spans="1:13">
      <c r="A6" s="18" t="s">
        <v>21</v>
      </c>
      <c r="B6" s="19" t="s">
        <v>22</v>
      </c>
      <c r="C6" s="20">
        <v>5261300307729</v>
      </c>
      <c r="D6" s="19" t="s">
        <v>17</v>
      </c>
      <c r="E6" s="19" t="s">
        <v>18</v>
      </c>
      <c r="F6" s="19">
        <v>2523520033</v>
      </c>
      <c r="G6" s="21">
        <v>109.3</v>
      </c>
      <c r="H6" s="21">
        <v>82.5</v>
      </c>
      <c r="I6" s="21">
        <v>191.8</v>
      </c>
      <c r="J6" s="30">
        <v>78.8</v>
      </c>
      <c r="K6" s="31">
        <f t="shared" si="0"/>
        <v>69.88</v>
      </c>
      <c r="L6" s="30" t="s">
        <v>23</v>
      </c>
      <c r="M6" s="19"/>
    </row>
    <row r="7" s="3" customFormat="1" ht="26" customHeight="1" spans="1:13">
      <c r="A7" s="18" t="s">
        <v>24</v>
      </c>
      <c r="B7" s="19" t="s">
        <v>25</v>
      </c>
      <c r="C7" s="20">
        <v>5261300307815</v>
      </c>
      <c r="D7" s="19" t="s">
        <v>17</v>
      </c>
      <c r="E7" s="19" t="s">
        <v>18</v>
      </c>
      <c r="F7" s="19">
        <v>2523520033</v>
      </c>
      <c r="G7" s="21">
        <v>94.4</v>
      </c>
      <c r="H7" s="21">
        <v>88</v>
      </c>
      <c r="I7" s="21">
        <v>182.4</v>
      </c>
      <c r="J7" s="30">
        <v>80.2</v>
      </c>
      <c r="K7" s="31">
        <f t="shared" si="0"/>
        <v>68.56</v>
      </c>
      <c r="L7" s="30"/>
      <c r="M7" s="19" t="s">
        <v>26</v>
      </c>
    </row>
    <row r="8" s="3" customFormat="1" ht="26" customHeight="1" spans="1:13">
      <c r="A8" s="18" t="s">
        <v>27</v>
      </c>
      <c r="B8" s="19" t="s">
        <v>28</v>
      </c>
      <c r="C8" s="20">
        <v>5261300307818</v>
      </c>
      <c r="D8" s="19" t="s">
        <v>17</v>
      </c>
      <c r="E8" s="19" t="s">
        <v>18</v>
      </c>
      <c r="F8" s="19">
        <v>2523520033</v>
      </c>
      <c r="G8" s="21">
        <v>95.8</v>
      </c>
      <c r="H8" s="21">
        <v>85.5</v>
      </c>
      <c r="I8" s="21">
        <v>181.3</v>
      </c>
      <c r="J8" s="30" t="s">
        <v>29</v>
      </c>
      <c r="K8" s="31"/>
      <c r="L8" s="30"/>
      <c r="M8" s="19" t="s">
        <v>26</v>
      </c>
    </row>
    <row r="9" s="3" customFormat="1" ht="26" customHeight="1" spans="1:13">
      <c r="A9" s="18" t="s">
        <v>30</v>
      </c>
      <c r="B9" s="19" t="s">
        <v>31</v>
      </c>
      <c r="C9" s="20">
        <v>5261300307820</v>
      </c>
      <c r="D9" s="19" t="s">
        <v>17</v>
      </c>
      <c r="E9" s="19" t="s">
        <v>18</v>
      </c>
      <c r="F9" s="19">
        <v>2523520033</v>
      </c>
      <c r="G9" s="21">
        <v>110.5</v>
      </c>
      <c r="H9" s="21">
        <v>88</v>
      </c>
      <c r="I9" s="21">
        <v>198.5</v>
      </c>
      <c r="J9" s="30">
        <v>84.2</v>
      </c>
      <c r="K9" s="31">
        <f t="shared" si="0"/>
        <v>73.38</v>
      </c>
      <c r="L9" s="30" t="s">
        <v>23</v>
      </c>
      <c r="M9" s="19"/>
    </row>
    <row r="10" s="3" customFormat="1" ht="26" customHeight="1" spans="1:13">
      <c r="A10" s="22" t="s">
        <v>32</v>
      </c>
      <c r="B10" s="23" t="s">
        <v>33</v>
      </c>
      <c r="C10" s="24">
        <v>5261300307826</v>
      </c>
      <c r="D10" s="23" t="s">
        <v>17</v>
      </c>
      <c r="E10" s="23" t="s">
        <v>34</v>
      </c>
      <c r="F10" s="23">
        <v>2523520034</v>
      </c>
      <c r="G10" s="25">
        <v>83</v>
      </c>
      <c r="H10" s="25">
        <v>91</v>
      </c>
      <c r="I10" s="25">
        <v>174</v>
      </c>
      <c r="J10" s="32">
        <v>80.4</v>
      </c>
      <c r="K10" s="33">
        <f t="shared" si="0"/>
        <v>66.96</v>
      </c>
      <c r="L10" s="32"/>
      <c r="M10" s="23"/>
    </row>
    <row r="11" s="3" customFormat="1" ht="26" customHeight="1" spans="1:13">
      <c r="A11" s="22" t="s">
        <v>35</v>
      </c>
      <c r="B11" s="23" t="s">
        <v>36</v>
      </c>
      <c r="C11" s="24">
        <v>5261300307828</v>
      </c>
      <c r="D11" s="23" t="s">
        <v>17</v>
      </c>
      <c r="E11" s="23" t="s">
        <v>34</v>
      </c>
      <c r="F11" s="23">
        <v>2523520034</v>
      </c>
      <c r="G11" s="25">
        <v>101.1</v>
      </c>
      <c r="H11" s="25">
        <v>78</v>
      </c>
      <c r="I11" s="25">
        <v>179.1</v>
      </c>
      <c r="J11" s="32">
        <v>77.2</v>
      </c>
      <c r="K11" s="33">
        <f t="shared" si="0"/>
        <v>66.7</v>
      </c>
      <c r="L11" s="32"/>
      <c r="M11" s="23"/>
    </row>
    <row r="12" s="3" customFormat="1" ht="26" customHeight="1" spans="1:13">
      <c r="A12" s="22" t="s">
        <v>37</v>
      </c>
      <c r="B12" s="23" t="s">
        <v>38</v>
      </c>
      <c r="C12" s="24">
        <v>5261300307901</v>
      </c>
      <c r="D12" s="23" t="s">
        <v>17</v>
      </c>
      <c r="E12" s="23" t="s">
        <v>34</v>
      </c>
      <c r="F12" s="23">
        <v>2523520034</v>
      </c>
      <c r="G12" s="25">
        <v>99.9</v>
      </c>
      <c r="H12" s="25">
        <v>91.5</v>
      </c>
      <c r="I12" s="25">
        <v>191.4</v>
      </c>
      <c r="J12" s="32">
        <v>80</v>
      </c>
      <c r="K12" s="33">
        <f t="shared" si="0"/>
        <v>70.28</v>
      </c>
      <c r="L12" s="32" t="s">
        <v>23</v>
      </c>
      <c r="M12" s="23"/>
    </row>
    <row r="13" s="3" customFormat="1" ht="26" customHeight="1" spans="1:13">
      <c r="A13" s="18" t="s">
        <v>39</v>
      </c>
      <c r="B13" s="19" t="s">
        <v>40</v>
      </c>
      <c r="C13" s="20">
        <v>5261300307907</v>
      </c>
      <c r="D13" s="19" t="s">
        <v>17</v>
      </c>
      <c r="E13" s="19" t="s">
        <v>41</v>
      </c>
      <c r="F13" s="19">
        <v>2523520035</v>
      </c>
      <c r="G13" s="21">
        <v>93.8</v>
      </c>
      <c r="H13" s="21">
        <v>74</v>
      </c>
      <c r="I13" s="21">
        <v>167.8</v>
      </c>
      <c r="J13" s="30">
        <v>72.8</v>
      </c>
      <c r="K13" s="31">
        <f t="shared" si="0"/>
        <v>62.68</v>
      </c>
      <c r="L13" s="30"/>
      <c r="M13" s="19" t="s">
        <v>26</v>
      </c>
    </row>
    <row r="14" s="3" customFormat="1" ht="26" customHeight="1" spans="1:13">
      <c r="A14" s="18" t="s">
        <v>42</v>
      </c>
      <c r="B14" s="19" t="s">
        <v>43</v>
      </c>
      <c r="C14" s="20">
        <v>5261300307908</v>
      </c>
      <c r="D14" s="19" t="s">
        <v>17</v>
      </c>
      <c r="E14" s="19" t="s">
        <v>41</v>
      </c>
      <c r="F14" s="19">
        <v>2523520035</v>
      </c>
      <c r="G14" s="21">
        <v>91.8</v>
      </c>
      <c r="H14" s="21">
        <v>103</v>
      </c>
      <c r="I14" s="21">
        <v>194.8</v>
      </c>
      <c r="J14" s="30">
        <v>78</v>
      </c>
      <c r="K14" s="31">
        <f t="shared" si="0"/>
        <v>70.16</v>
      </c>
      <c r="L14" s="30" t="s">
        <v>23</v>
      </c>
      <c r="M14" s="19"/>
    </row>
    <row r="15" s="3" customFormat="1" ht="26" customHeight="1" spans="1:13">
      <c r="A15" s="18" t="s">
        <v>44</v>
      </c>
      <c r="B15" s="19" t="s">
        <v>45</v>
      </c>
      <c r="C15" s="20">
        <v>5261300307914</v>
      </c>
      <c r="D15" s="19" t="s">
        <v>17</v>
      </c>
      <c r="E15" s="19" t="s">
        <v>41</v>
      </c>
      <c r="F15" s="19">
        <v>2523520035</v>
      </c>
      <c r="G15" s="21">
        <v>107.4</v>
      </c>
      <c r="H15" s="21">
        <v>71.5</v>
      </c>
      <c r="I15" s="21">
        <v>178.9</v>
      </c>
      <c r="J15" s="30">
        <v>79</v>
      </c>
      <c r="K15" s="31">
        <f t="shared" si="0"/>
        <v>67.38</v>
      </c>
      <c r="L15" s="30"/>
      <c r="M15" s="19"/>
    </row>
    <row r="16" s="3" customFormat="1" ht="26" customHeight="1" spans="1:13">
      <c r="A16" s="18" t="s">
        <v>46</v>
      </c>
      <c r="B16" s="19" t="s">
        <v>47</v>
      </c>
      <c r="C16" s="20">
        <v>5261300307915</v>
      </c>
      <c r="D16" s="19" t="s">
        <v>17</v>
      </c>
      <c r="E16" s="19" t="s">
        <v>41</v>
      </c>
      <c r="F16" s="19">
        <v>2523520035</v>
      </c>
      <c r="G16" s="21">
        <v>93.7</v>
      </c>
      <c r="H16" s="21">
        <v>76.5</v>
      </c>
      <c r="I16" s="21">
        <v>170.2</v>
      </c>
      <c r="J16" s="30">
        <v>74.4</v>
      </c>
      <c r="K16" s="31">
        <f t="shared" si="0"/>
        <v>63.8</v>
      </c>
      <c r="L16" s="30"/>
      <c r="M16" s="19" t="s">
        <v>26</v>
      </c>
    </row>
    <row r="17" s="3" customFormat="1" ht="26" customHeight="1" spans="1:13">
      <c r="A17" s="18" t="s">
        <v>48</v>
      </c>
      <c r="B17" s="19" t="s">
        <v>49</v>
      </c>
      <c r="C17" s="20">
        <v>5261300307916</v>
      </c>
      <c r="D17" s="19" t="s">
        <v>17</v>
      </c>
      <c r="E17" s="19" t="s">
        <v>41</v>
      </c>
      <c r="F17" s="19">
        <v>2523520035</v>
      </c>
      <c r="G17" s="21">
        <v>102.3</v>
      </c>
      <c r="H17" s="21">
        <v>90</v>
      </c>
      <c r="I17" s="21">
        <v>192.3</v>
      </c>
      <c r="J17" s="30">
        <v>78.2</v>
      </c>
      <c r="K17" s="31">
        <f t="shared" si="0"/>
        <v>69.74</v>
      </c>
      <c r="L17" s="30" t="s">
        <v>23</v>
      </c>
      <c r="M17" s="30"/>
    </row>
    <row r="18" s="3" customFormat="1" ht="26" customHeight="1" spans="1:13">
      <c r="A18" s="22" t="s">
        <v>50</v>
      </c>
      <c r="B18" s="23" t="s">
        <v>51</v>
      </c>
      <c r="C18" s="24">
        <v>5461300307928</v>
      </c>
      <c r="D18" s="23" t="s">
        <v>17</v>
      </c>
      <c r="E18" s="23" t="s">
        <v>52</v>
      </c>
      <c r="F18" s="23">
        <v>2523540036</v>
      </c>
      <c r="G18" s="25">
        <v>95.2</v>
      </c>
      <c r="H18" s="25">
        <v>90.5</v>
      </c>
      <c r="I18" s="25">
        <v>185.7</v>
      </c>
      <c r="J18" s="32">
        <v>79</v>
      </c>
      <c r="K18" s="33">
        <f t="shared" si="0"/>
        <v>68.74</v>
      </c>
      <c r="L18" s="32"/>
      <c r="M18" s="23"/>
    </row>
    <row r="19" s="3" customFormat="1" ht="26" customHeight="1" spans="1:13">
      <c r="A19" s="22" t="s">
        <v>53</v>
      </c>
      <c r="B19" s="23" t="s">
        <v>54</v>
      </c>
      <c r="C19" s="22" t="s">
        <v>55</v>
      </c>
      <c r="D19" s="23" t="s">
        <v>17</v>
      </c>
      <c r="E19" s="23" t="s">
        <v>52</v>
      </c>
      <c r="F19" s="23">
        <v>2523540036</v>
      </c>
      <c r="G19" s="25">
        <v>91.2</v>
      </c>
      <c r="H19" s="25">
        <v>95.5</v>
      </c>
      <c r="I19" s="25">
        <v>186.7</v>
      </c>
      <c r="J19" s="32">
        <v>83</v>
      </c>
      <c r="K19" s="33">
        <f t="shared" si="0"/>
        <v>70.54</v>
      </c>
      <c r="L19" s="32"/>
      <c r="M19" s="23"/>
    </row>
    <row r="20" s="3" customFormat="1" ht="26" customHeight="1" spans="1:13">
      <c r="A20" s="22" t="s">
        <v>56</v>
      </c>
      <c r="B20" s="23" t="s">
        <v>57</v>
      </c>
      <c r="C20" s="22" t="s">
        <v>58</v>
      </c>
      <c r="D20" s="23" t="s">
        <v>17</v>
      </c>
      <c r="E20" s="23" t="s">
        <v>52</v>
      </c>
      <c r="F20" s="23">
        <v>2523540036</v>
      </c>
      <c r="G20" s="25">
        <v>86.5</v>
      </c>
      <c r="H20" s="25">
        <v>115</v>
      </c>
      <c r="I20" s="25">
        <v>201.5</v>
      </c>
      <c r="J20" s="32">
        <v>83</v>
      </c>
      <c r="K20" s="33">
        <f t="shared" si="0"/>
        <v>73.5</v>
      </c>
      <c r="L20" s="32" t="s">
        <v>23</v>
      </c>
      <c r="M20" s="23"/>
    </row>
    <row r="21" s="3" customFormat="1" ht="26" customHeight="1" spans="1:13">
      <c r="A21" s="18" t="s">
        <v>59</v>
      </c>
      <c r="B21" s="19" t="s">
        <v>60</v>
      </c>
      <c r="C21" s="18" t="s">
        <v>61</v>
      </c>
      <c r="D21" s="19" t="s">
        <v>17</v>
      </c>
      <c r="E21" s="19" t="s">
        <v>62</v>
      </c>
      <c r="F21" s="19">
        <v>2523540037</v>
      </c>
      <c r="G21" s="21">
        <v>83.6</v>
      </c>
      <c r="H21" s="21">
        <v>101</v>
      </c>
      <c r="I21" s="21">
        <v>184.6</v>
      </c>
      <c r="J21" s="30">
        <v>81.6</v>
      </c>
      <c r="K21" s="31">
        <f t="shared" si="0"/>
        <v>69.56</v>
      </c>
      <c r="L21" s="30" t="s">
        <v>23</v>
      </c>
      <c r="M21" s="19"/>
    </row>
    <row r="22" s="3" customFormat="1" ht="26" customHeight="1" spans="1:13">
      <c r="A22" s="18" t="s">
        <v>63</v>
      </c>
      <c r="B22" s="19" t="s">
        <v>64</v>
      </c>
      <c r="C22" s="18" t="s">
        <v>65</v>
      </c>
      <c r="D22" s="19" t="s">
        <v>17</v>
      </c>
      <c r="E22" s="19" t="s">
        <v>62</v>
      </c>
      <c r="F22" s="19">
        <v>2523540037</v>
      </c>
      <c r="G22" s="21">
        <v>95.8</v>
      </c>
      <c r="H22" s="21">
        <v>80.5</v>
      </c>
      <c r="I22" s="21">
        <v>176.3</v>
      </c>
      <c r="J22" s="30">
        <v>80.6</v>
      </c>
      <c r="K22" s="31">
        <f t="shared" si="0"/>
        <v>67.5</v>
      </c>
      <c r="L22" s="30"/>
      <c r="M22" s="19"/>
    </row>
    <row r="23" s="3" customFormat="1" ht="26" customHeight="1" spans="1:13">
      <c r="A23" s="18" t="s">
        <v>66</v>
      </c>
      <c r="B23" s="19" t="s">
        <v>67</v>
      </c>
      <c r="C23" s="18" t="s">
        <v>68</v>
      </c>
      <c r="D23" s="19" t="s">
        <v>17</v>
      </c>
      <c r="E23" s="19" t="s">
        <v>62</v>
      </c>
      <c r="F23" s="19">
        <v>2523540037</v>
      </c>
      <c r="G23" s="21">
        <v>88.1</v>
      </c>
      <c r="H23" s="21">
        <v>91.5</v>
      </c>
      <c r="I23" s="21">
        <v>179.6</v>
      </c>
      <c r="J23" s="30">
        <v>76.4</v>
      </c>
      <c r="K23" s="31">
        <f t="shared" si="0"/>
        <v>66.48</v>
      </c>
      <c r="L23" s="30"/>
      <c r="M23" s="19"/>
    </row>
    <row r="24" s="3" customFormat="1" ht="26" customHeight="1" spans="1:13">
      <c r="A24" s="22" t="s">
        <v>69</v>
      </c>
      <c r="B24" s="23" t="s">
        <v>70</v>
      </c>
      <c r="C24" s="34" t="s">
        <v>71</v>
      </c>
      <c r="D24" s="23" t="s">
        <v>17</v>
      </c>
      <c r="E24" s="23" t="s">
        <v>72</v>
      </c>
      <c r="F24" s="23">
        <v>2523530038</v>
      </c>
      <c r="G24" s="25">
        <v>84.9</v>
      </c>
      <c r="H24" s="25">
        <v>86</v>
      </c>
      <c r="I24" s="25">
        <v>170.9</v>
      </c>
      <c r="J24" s="32">
        <v>80.2</v>
      </c>
      <c r="K24" s="33">
        <f t="shared" si="0"/>
        <v>66.26</v>
      </c>
      <c r="L24" s="32" t="s">
        <v>23</v>
      </c>
      <c r="M24" s="23"/>
    </row>
    <row r="25" s="3" customFormat="1" ht="26" customHeight="1" spans="1:13">
      <c r="A25" s="22" t="s">
        <v>73</v>
      </c>
      <c r="B25" s="23" t="s">
        <v>74</v>
      </c>
      <c r="C25" s="34" t="s">
        <v>75</v>
      </c>
      <c r="D25" s="23" t="s">
        <v>17</v>
      </c>
      <c r="E25" s="23" t="s">
        <v>72</v>
      </c>
      <c r="F25" s="23">
        <v>2523530038</v>
      </c>
      <c r="G25" s="25">
        <v>69.8</v>
      </c>
      <c r="H25" s="25">
        <v>95</v>
      </c>
      <c r="I25" s="25">
        <v>164.8</v>
      </c>
      <c r="J25" s="32">
        <v>77.2</v>
      </c>
      <c r="K25" s="33">
        <f t="shared" si="0"/>
        <v>63.84</v>
      </c>
      <c r="L25" s="32"/>
      <c r="M25" s="23"/>
    </row>
    <row r="26" s="3" customFormat="1" ht="26" customHeight="1" spans="1:13">
      <c r="A26" s="18" t="s">
        <v>76</v>
      </c>
      <c r="B26" s="19" t="s">
        <v>77</v>
      </c>
      <c r="C26" s="35" t="s">
        <v>78</v>
      </c>
      <c r="D26" s="19" t="s">
        <v>17</v>
      </c>
      <c r="E26" s="19" t="s">
        <v>79</v>
      </c>
      <c r="F26" s="19">
        <v>2523110039</v>
      </c>
      <c r="G26" s="21">
        <v>102</v>
      </c>
      <c r="H26" s="21">
        <v>110</v>
      </c>
      <c r="I26" s="21">
        <v>212</v>
      </c>
      <c r="J26" s="30">
        <v>84</v>
      </c>
      <c r="K26" s="31">
        <f t="shared" si="0"/>
        <v>76</v>
      </c>
      <c r="L26" s="30" t="s">
        <v>23</v>
      </c>
      <c r="M26" s="19" t="s">
        <v>26</v>
      </c>
    </row>
    <row r="27" s="4" customFormat="1" ht="26" customHeight="1" spans="1:13">
      <c r="A27" s="18" t="s">
        <v>80</v>
      </c>
      <c r="B27" s="19" t="s">
        <v>81</v>
      </c>
      <c r="C27" s="20">
        <v>1161300105412</v>
      </c>
      <c r="D27" s="19" t="s">
        <v>17</v>
      </c>
      <c r="E27" s="19" t="s">
        <v>79</v>
      </c>
      <c r="F27" s="19">
        <v>2523110039</v>
      </c>
      <c r="G27" s="21">
        <v>118</v>
      </c>
      <c r="H27" s="21">
        <v>114</v>
      </c>
      <c r="I27" s="21">
        <v>232</v>
      </c>
      <c r="J27" s="30" t="s">
        <v>29</v>
      </c>
      <c r="K27" s="31"/>
      <c r="L27" s="30"/>
      <c r="M27" s="19"/>
    </row>
    <row r="28" s="3" customFormat="1" ht="26" customHeight="1" spans="1:13">
      <c r="A28" s="18" t="s">
        <v>82</v>
      </c>
      <c r="B28" s="19" t="s">
        <v>83</v>
      </c>
      <c r="C28" s="26">
        <v>1161300105419</v>
      </c>
      <c r="D28" s="19" t="s">
        <v>17</v>
      </c>
      <c r="E28" s="19" t="s">
        <v>79</v>
      </c>
      <c r="F28" s="20">
        <v>2523110039</v>
      </c>
      <c r="G28" s="21">
        <v>112</v>
      </c>
      <c r="H28" s="21">
        <v>104.5</v>
      </c>
      <c r="I28" s="21">
        <v>216.5</v>
      </c>
      <c r="J28" s="30">
        <v>81.4</v>
      </c>
      <c r="K28" s="31">
        <f t="shared" si="0"/>
        <v>75.86</v>
      </c>
      <c r="L28" s="30"/>
      <c r="M28" s="19"/>
    </row>
    <row r="29" s="3" customFormat="1" ht="26" customHeight="1" spans="1:13">
      <c r="A29" s="22" t="s">
        <v>84</v>
      </c>
      <c r="B29" s="23" t="s">
        <v>85</v>
      </c>
      <c r="C29" s="27">
        <v>1161300105426</v>
      </c>
      <c r="D29" s="23" t="s">
        <v>17</v>
      </c>
      <c r="E29" s="23" t="s">
        <v>86</v>
      </c>
      <c r="F29" s="24">
        <v>2523110040</v>
      </c>
      <c r="G29" s="25">
        <v>98.5</v>
      </c>
      <c r="H29" s="25">
        <v>112.5</v>
      </c>
      <c r="I29" s="25">
        <v>211</v>
      </c>
      <c r="J29" s="32">
        <v>81</v>
      </c>
      <c r="K29" s="33">
        <f t="shared" si="0"/>
        <v>74.6</v>
      </c>
      <c r="L29" s="32"/>
      <c r="M29" s="23" t="s">
        <v>26</v>
      </c>
    </row>
    <row r="30" s="3" customFormat="1" ht="26" customHeight="1" spans="1:13">
      <c r="A30" s="22" t="s">
        <v>87</v>
      </c>
      <c r="B30" s="23" t="s">
        <v>88</v>
      </c>
      <c r="C30" s="27">
        <v>1161300105428</v>
      </c>
      <c r="D30" s="23" t="s">
        <v>17</v>
      </c>
      <c r="E30" s="23" t="s">
        <v>86</v>
      </c>
      <c r="F30" s="24">
        <v>2523110040</v>
      </c>
      <c r="G30" s="25">
        <v>113</v>
      </c>
      <c r="H30" s="25">
        <v>111.5</v>
      </c>
      <c r="I30" s="25">
        <v>224.5</v>
      </c>
      <c r="J30" s="32">
        <v>87.4</v>
      </c>
      <c r="K30" s="33">
        <f t="shared" si="0"/>
        <v>79.86</v>
      </c>
      <c r="L30" s="32" t="s">
        <v>23</v>
      </c>
      <c r="M30" s="23"/>
    </row>
    <row r="31" s="3" customFormat="1" ht="26" customHeight="1" spans="1:13">
      <c r="A31" s="22" t="s">
        <v>89</v>
      </c>
      <c r="B31" s="23" t="s">
        <v>90</v>
      </c>
      <c r="C31" s="27">
        <v>1161300105505</v>
      </c>
      <c r="D31" s="23" t="s">
        <v>17</v>
      </c>
      <c r="E31" s="23" t="s">
        <v>86</v>
      </c>
      <c r="F31" s="24">
        <v>2523110040</v>
      </c>
      <c r="G31" s="25">
        <v>120</v>
      </c>
      <c r="H31" s="25">
        <v>99.5</v>
      </c>
      <c r="I31" s="25">
        <v>219.5</v>
      </c>
      <c r="J31" s="32">
        <v>82.6</v>
      </c>
      <c r="K31" s="33">
        <f t="shared" si="0"/>
        <v>76.94</v>
      </c>
      <c r="L31" s="32"/>
      <c r="M31" s="23"/>
    </row>
    <row r="32" ht="14.25" spans="3:4">
      <c r="C32" s="28"/>
      <c r="D32" s="28"/>
    </row>
  </sheetData>
  <mergeCells count="2">
    <mergeCell ref="A1:B1"/>
    <mergeCell ref="A2:M2"/>
  </mergeCells>
  <pageMargins left="0.393055555555556" right="0.236111111111111" top="0.984027777777778" bottom="0.550694444444444" header="0.314583333333333" footer="0.314583333333333"/>
  <pageSetup paperSize="9" scale="92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成绩汇总表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2006-09-16T00:00:00Z</dcterms:created>
  <cp:lastPrinted>2021-06-21T00:53:00Z</cp:lastPrinted>
  <dcterms:modified xsi:type="dcterms:W3CDTF">2025-05-26T00:38:54Z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B2092E66915642BC9FF84E8365C3A941_13</vt:lpwstr>
  </property>
</Properties>
</file>